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955" windowHeight="11820"/>
  </bookViews>
  <sheets>
    <sheet name="SalarySheet" sheetId="1" r:id="rId1"/>
    <sheet name="Sheet2" sheetId="2" r:id="rId2"/>
    <sheet name="Sheet3" sheetId="3" r:id="rId3"/>
  </sheets>
  <externalReferences>
    <externalReference r:id="rId4"/>
  </externalReferences>
  <definedNames>
    <definedName name="arxlVersion">"Version 3-0-2-"</definedName>
    <definedName name="PayrollRulesSet">SalarySheet!$F$4:$F$13</definedName>
    <definedName name="PayrollRulesSet_arxl">"PayrollRulesSet"</definedName>
  </definedNames>
  <calcPr calcId="125725"/>
</workbook>
</file>

<file path=xl/calcChain.xml><?xml version="1.0" encoding="utf-8"?>
<calcChain xmlns="http://schemas.openxmlformats.org/spreadsheetml/2006/main">
  <c r="F13" i="1"/>
  <c r="F12"/>
  <c r="F11"/>
  <c r="D5"/>
  <c r="D6"/>
  <c r="D7"/>
  <c r="D8"/>
  <c r="D9"/>
  <c r="D10"/>
  <c r="D4"/>
  <c r="D9" i="2" l="1"/>
  <c r="D11" i="1"/>
</calcChain>
</file>

<file path=xl/sharedStrings.xml><?xml version="1.0" encoding="utf-8"?>
<sst xmlns="http://schemas.openxmlformats.org/spreadsheetml/2006/main" count="38" uniqueCount="22">
  <si>
    <t>Day</t>
  </si>
  <si>
    <t>Planned Hours</t>
  </si>
  <si>
    <t>Worked Hours</t>
  </si>
  <si>
    <t>Salary</t>
  </si>
  <si>
    <t>Monday</t>
  </si>
  <si>
    <t>Tuesday</t>
  </si>
  <si>
    <t>Wenesday</t>
  </si>
  <si>
    <t>Thursday</t>
  </si>
  <si>
    <t>Friday</t>
  </si>
  <si>
    <t>Saturday</t>
  </si>
  <si>
    <t>Sunday</t>
  </si>
  <si>
    <t>Total Salary</t>
  </si>
  <si>
    <t>Predefined Values (parameters)</t>
  </si>
  <si>
    <t>Hourly salary:</t>
  </si>
  <si>
    <t>Salary rise for overtime:</t>
  </si>
  <si>
    <t>Weekend starts Friday on</t>
  </si>
  <si>
    <t>PayrollRulesSet</t>
  </si>
  <si>
    <t>Salary= WorkedHours * HourlySalary WHEN (WorkedHours&lt;=PlannedHours And NOT FreeTime)</t>
  </si>
  <si>
    <t>FreeTime WHEN Day="Saturday" OR Day="Sunday"</t>
  </si>
  <si>
    <t>Salary = PlannedHours * HourlySalary + RiseOvertime * (HourlySalary * (WorkedHours - PlannedHours)) WHEN (WorkedHours &gt; PlannedHours or FreeTime)</t>
  </si>
  <si>
    <t>FreeTime WHEN Day = "Friday" AND WorkedHours &gt; WeekendStarts</t>
  </si>
  <si>
    <t>Payroll Problem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</si>
</sst>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Fill="1" applyBorder="1"/>
    <xf numFmtId="0" fontId="1" fillId="0" borderId="1" xfId="0" applyFont="1" applyFill="1" applyBorder="1"/>
    <xf numFmtId="0" fontId="2" fillId="0" borderId="5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RulesXL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ules"/>
    </sheetNames>
    <definedNames>
      <definedName name="RCell"/>
      <definedName name="RQuery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F4" sqref="F4"/>
    </sheetView>
  </sheetViews>
  <sheetFormatPr defaultRowHeight="15"/>
  <cols>
    <col min="1" max="1" width="23.5703125" customWidth="1"/>
    <col min="5" max="5" width="3" customWidth="1"/>
    <col min="6" max="6" width="86" customWidth="1"/>
  </cols>
  <sheetData>
    <row r="1" spans="1:6">
      <c r="A1" t="s">
        <v>21</v>
      </c>
    </row>
    <row r="3" spans="1:6" ht="30.75" thickBot="1">
      <c r="A3" s="2" t="s">
        <v>0</v>
      </c>
      <c r="B3" s="2" t="s">
        <v>1</v>
      </c>
      <c r="C3" s="2" t="s">
        <v>2</v>
      </c>
      <c r="D3" s="2" t="s">
        <v>3</v>
      </c>
    </row>
    <row r="4" spans="1:6" ht="15.75" thickTop="1">
      <c r="A4" s="3" t="s">
        <v>4</v>
      </c>
      <c r="B4" s="1">
        <v>8</v>
      </c>
      <c r="C4" s="1">
        <v>10</v>
      </c>
      <c r="D4" s="1">
        <f>[1]!RQuery(PayrollRulesSet, "FIND Salary WHEN Day = _1 and PlannedHours = _2 and WorkedHours = _3", A4, B4, C4)</f>
        <v>198</v>
      </c>
      <c r="F4" s="9" t="s">
        <v>16</v>
      </c>
    </row>
    <row r="5" spans="1:6" ht="30">
      <c r="A5" s="3" t="s">
        <v>5</v>
      </c>
      <c r="B5" s="1">
        <v>8</v>
      </c>
      <c r="C5" s="1">
        <v>12</v>
      </c>
      <c r="D5" s="1">
        <f>[1]!RQuery(PayrollRulesSet, "FIND Salary WHEN Day = _1 and PlannedHours = _2 and WorkedHours = _3", A5, B5, C5)</f>
        <v>252</v>
      </c>
      <c r="F5" s="14" t="s">
        <v>17</v>
      </c>
    </row>
    <row r="6" spans="1:6" ht="30">
      <c r="A6" s="3" t="s">
        <v>6</v>
      </c>
      <c r="B6" s="1">
        <v>8</v>
      </c>
      <c r="C6" s="1">
        <v>8</v>
      </c>
      <c r="D6" s="1">
        <f>[1]!RQuery(PayrollRulesSet, "FIND Salary WHEN Day = _1 and PlannedHours = _2 and WorkedHours = _3", A6, B6, C6)</f>
        <v>144</v>
      </c>
      <c r="F6" s="12" t="s">
        <v>19</v>
      </c>
    </row>
    <row r="7" spans="1:6">
      <c r="A7" s="3" t="s">
        <v>7</v>
      </c>
      <c r="B7" s="1">
        <v>8</v>
      </c>
      <c r="C7" s="1">
        <v>8</v>
      </c>
      <c r="D7" s="1">
        <f>[1]!RQuery(PayrollRulesSet, "FIND Salary WHEN Day = _1 and PlannedHours = _2 and WorkedHours = _3", A7, B7, C7)</f>
        <v>144</v>
      </c>
      <c r="F7" s="12" t="s">
        <v>18</v>
      </c>
    </row>
    <row r="8" spans="1:6">
      <c r="A8" s="3" t="s">
        <v>8</v>
      </c>
      <c r="B8" s="1">
        <v>5</v>
      </c>
      <c r="C8" s="1">
        <v>11</v>
      </c>
      <c r="D8" s="1">
        <f>[1]!RQuery(PayrollRulesSet, "FIND Salary WHEN Day = _1 and PlannedHours = _2 and WorkedHours = _3", A8, B8, C8)</f>
        <v>252</v>
      </c>
      <c r="F8" s="12" t="s">
        <v>20</v>
      </c>
    </row>
    <row r="9" spans="1:6">
      <c r="A9" s="3" t="s">
        <v>9</v>
      </c>
      <c r="B9" s="1">
        <v>0</v>
      </c>
      <c r="C9" s="1">
        <v>8</v>
      </c>
      <c r="D9" s="1">
        <f>[1]!RQuery(PayrollRulesSet, "FIND Salary WHEN Day = _1 and PlannedHours = _2 and WorkedHours = _3", A9, B9, C9)</f>
        <v>216</v>
      </c>
      <c r="F9" s="12"/>
    </row>
    <row r="10" spans="1:6">
      <c r="A10" s="3" t="s">
        <v>10</v>
      </c>
      <c r="B10" s="1">
        <v>0</v>
      </c>
      <c r="C10" s="1">
        <v>0</v>
      </c>
      <c r="D10" s="1">
        <f>[1]!RQuery(PayrollRulesSet, "FIND Salary WHEN Day = _1 and PlannedHours = _2 and WorkedHours = _3", A10, B10, C10)</f>
        <v>0</v>
      </c>
      <c r="F10" s="12"/>
    </row>
    <row r="11" spans="1:6">
      <c r="A11" s="4" t="s">
        <v>11</v>
      </c>
      <c r="B11" s="5"/>
      <c r="C11" s="6"/>
      <c r="D11" s="1">
        <f>SUM(D4:D10)</f>
        <v>1206</v>
      </c>
      <c r="F11" s="12" t="str">
        <f>[1]!RCell("HourlySalary",B14)</f>
        <v>RCell: HourlySalary = 18  SalarySheet!B14</v>
      </c>
    </row>
    <row r="12" spans="1:6" ht="14.25" customHeight="1">
      <c r="F12" s="13" t="str">
        <f>[1]!RCell("RiseOvertime",B15)</f>
        <v>RCell: RiseOvertime = 1.5  SalarySheet!B15</v>
      </c>
    </row>
    <row r="13" spans="1:6" ht="15.75" thickBot="1">
      <c r="A13" s="7" t="s">
        <v>12</v>
      </c>
      <c r="F13" s="11" t="str">
        <f>[1]!RCell("WeekendStartsFridayOn",B16)</f>
        <v>RCell: WeekendStartsFridayOn = 13  SalarySheet!B16</v>
      </c>
    </row>
    <row r="14" spans="1:6" ht="15.75" thickTop="1">
      <c r="A14" s="8" t="s">
        <v>13</v>
      </c>
      <c r="B14" s="1">
        <v>18</v>
      </c>
    </row>
    <row r="15" spans="1:6">
      <c r="A15" s="8" t="s">
        <v>14</v>
      </c>
      <c r="B15" s="1">
        <v>1.5</v>
      </c>
    </row>
    <row r="16" spans="1:6">
      <c r="A16" s="8" t="s">
        <v>15</v>
      </c>
      <c r="B16" s="1">
        <v>13</v>
      </c>
    </row>
  </sheetData>
  <mergeCells count="1">
    <mergeCell ref="A11:C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opLeftCell="A6" workbookViewId="0">
      <selection activeCell="F19" sqref="F19:F22"/>
    </sheetView>
  </sheetViews>
  <sheetFormatPr defaultRowHeight="15"/>
  <cols>
    <col min="6" max="6" width="80.85546875" customWidth="1"/>
  </cols>
  <sheetData>
    <row r="1" spans="1:4" ht="30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 t="s">
        <v>4</v>
      </c>
      <c r="B2" s="1">
        <v>8</v>
      </c>
      <c r="C2" s="1">
        <v>10</v>
      </c>
      <c r="D2" s="1"/>
    </row>
    <row r="3" spans="1:4">
      <c r="A3" s="3" t="s">
        <v>5</v>
      </c>
      <c r="B3" s="1">
        <v>8</v>
      </c>
      <c r="C3" s="1">
        <v>12</v>
      </c>
      <c r="D3" s="1"/>
    </row>
    <row r="4" spans="1:4">
      <c r="A4" s="3" t="s">
        <v>6</v>
      </c>
      <c r="B4" s="1">
        <v>8</v>
      </c>
      <c r="C4" s="1">
        <v>8</v>
      </c>
      <c r="D4" s="1"/>
    </row>
    <row r="5" spans="1:4">
      <c r="A5" s="3" t="s">
        <v>7</v>
      </c>
      <c r="B5" s="1">
        <v>8</v>
      </c>
      <c r="C5" s="1">
        <v>8</v>
      </c>
      <c r="D5" s="1"/>
    </row>
    <row r="6" spans="1:4">
      <c r="A6" s="3" t="s">
        <v>8</v>
      </c>
      <c r="B6" s="1">
        <v>5</v>
      </c>
      <c r="C6" s="1">
        <v>11</v>
      </c>
      <c r="D6" s="1"/>
    </row>
    <row r="7" spans="1:4">
      <c r="A7" s="3" t="s">
        <v>9</v>
      </c>
      <c r="B7" s="1">
        <v>0</v>
      </c>
      <c r="C7" s="1">
        <v>8</v>
      </c>
      <c r="D7" s="1"/>
    </row>
    <row r="8" spans="1:4">
      <c r="A8" s="3" t="s">
        <v>10</v>
      </c>
      <c r="B8" s="1">
        <v>0</v>
      </c>
      <c r="C8" s="1">
        <v>0</v>
      </c>
      <c r="D8" s="1"/>
    </row>
    <row r="9" spans="1:4">
      <c r="A9" s="4" t="s">
        <v>11</v>
      </c>
      <c r="B9" s="5"/>
      <c r="C9" s="6"/>
      <c r="D9" s="1">
        <f>SUM(D2:D8)</f>
        <v>0</v>
      </c>
    </row>
    <row r="19" spans="6:6" ht="30">
      <c r="F19" s="10" t="s">
        <v>17</v>
      </c>
    </row>
    <row r="20" spans="6:6" ht="30">
      <c r="F20" s="10" t="s">
        <v>19</v>
      </c>
    </row>
    <row r="21" spans="6:6">
      <c r="F21" s="10" t="s">
        <v>18</v>
      </c>
    </row>
    <row r="22" spans="6:6">
      <c r="F22" s="10" t="s">
        <v>20</v>
      </c>
    </row>
  </sheetData>
  <mergeCells count="1">
    <mergeCell ref="A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SalarySheet</vt:lpstr>
      <vt:lpstr>Sheet2</vt:lpstr>
      <vt:lpstr>Sheet3</vt:lpstr>
      <vt:lpstr>PayrollRulesSet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Avram</dc:creator>
  <cp:lastModifiedBy>Vasile Avram</cp:lastModifiedBy>
  <dcterms:created xsi:type="dcterms:W3CDTF">2012-11-11T09:02:09Z</dcterms:created>
  <dcterms:modified xsi:type="dcterms:W3CDTF">2012-11-11T11:30:32Z</dcterms:modified>
</cp:coreProperties>
</file>